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600" firstSheet="2" activeTab="2"/>
  </bookViews>
  <sheets>
    <sheet name="Rozpočet mzdy" sheetId="2" r:id="rId1"/>
    <sheet name="celkem dotace" sheetId="3" r:id="rId2"/>
    <sheet name="Stř.Výhled k zveřejnění" sheetId="7" r:id="rId3"/>
    <sheet name="List1" sheetId="8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/>
  <c r="B17"/>
  <c r="C11"/>
  <c r="B11"/>
  <c r="D3" i="2" l="1"/>
  <c r="C15" i="3" l="1"/>
</calcChain>
</file>

<file path=xl/sharedStrings.xml><?xml version="1.0" encoding="utf-8"?>
<sst xmlns="http://schemas.openxmlformats.org/spreadsheetml/2006/main" count="37" uniqueCount="35">
  <si>
    <t>Základní škola a Mateřská škola Bohuslavice, okres Šumperk, příspěvková organizace</t>
  </si>
  <si>
    <t>501 - Spotřeba materiálu</t>
  </si>
  <si>
    <t>502 - Spotřeba energie</t>
  </si>
  <si>
    <t>503 - Spotřeba jiných neskladovatelných dodávek</t>
  </si>
  <si>
    <t>518 - Ostatní služby</t>
  </si>
  <si>
    <t>549 - Ostatní náklady z činnost</t>
  </si>
  <si>
    <t>Dotace na mzdy a odměny od zřizovatele</t>
  </si>
  <si>
    <t>Mgr. Helena Krumpová</t>
  </si>
  <si>
    <t>Náklady celkem</t>
  </si>
  <si>
    <t>521 -Osobní náklady</t>
  </si>
  <si>
    <t>platy</t>
  </si>
  <si>
    <t>ZP a SP</t>
  </si>
  <si>
    <t>FKSP</t>
  </si>
  <si>
    <t>jiné SP</t>
  </si>
  <si>
    <t>55  - Náklady z DHM a odpisy</t>
  </si>
  <si>
    <t>527 - Školení zřizovatel</t>
  </si>
  <si>
    <t xml:space="preserve">Rozpočet na mzdy </t>
  </si>
  <si>
    <t>V Bohuslavicích dne 10.11.2017</t>
  </si>
  <si>
    <t>521002</t>
  </si>
  <si>
    <t>524004</t>
  </si>
  <si>
    <t>527003</t>
  </si>
  <si>
    <t>Výnosy třída 6:</t>
  </si>
  <si>
    <t>Dotace od zřizovatele - na provoz</t>
  </si>
  <si>
    <t>Dotace ze státního rozpočtu na přímé náklady</t>
  </si>
  <si>
    <t>Výnosy celkem</t>
  </si>
  <si>
    <t>Náklady třída 5:</t>
  </si>
  <si>
    <t>Provozní náklady-zřizovatel</t>
  </si>
  <si>
    <t>Státní rozpočet - přímé náklady</t>
  </si>
  <si>
    <t>Rozpočet provozní náklady- rozpis na rok 2018</t>
  </si>
  <si>
    <t xml:space="preserve">                Střednědobý výhled rozpočtu</t>
  </si>
  <si>
    <t xml:space="preserve">                 Střednědobý výhled rozpočtu</t>
  </si>
  <si>
    <t>Dana Drlíková</t>
  </si>
  <si>
    <t>Mateřská škola Klopina  okres Šumperk, příspěvková organizace</t>
  </si>
  <si>
    <t>Klopina  28.2.2025</t>
  </si>
  <si>
    <t>Návrh na střednědobý výhled rozpočtu  2026 - 2027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</si>
</sst>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53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21" fillId="0" borderId="0" xfId="0" applyFont="1" applyAlignment="1">
      <alignment horizontal="left" vertical="top"/>
    </xf>
    <xf numFmtId="0" fontId="18" fillId="0" borderId="0" xfId="0" applyFont="1" applyBorder="1"/>
    <xf numFmtId="49" fontId="18" fillId="0" borderId="13" xfId="0" applyNumberFormat="1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3" xfId="0" applyFont="1" applyBorder="1"/>
    <xf numFmtId="49" fontId="18" fillId="0" borderId="0" xfId="0" applyNumberFormat="1" applyFon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21" fillId="0" borderId="14" xfId="0" applyFont="1" applyBorder="1" applyAlignment="1">
      <alignment horizontal="left" vertical="top"/>
    </xf>
    <xf numFmtId="3" fontId="18" fillId="0" borderId="16" xfId="0" applyNumberFormat="1" applyFont="1" applyBorder="1"/>
    <xf numFmtId="3" fontId="20" fillId="0" borderId="11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13" xfId="0" applyBorder="1"/>
    <xf numFmtId="14" fontId="0" fillId="0" borderId="0" xfId="0" applyNumberFormat="1"/>
    <xf numFmtId="3" fontId="18" fillId="0" borderId="13" xfId="0" applyNumberFormat="1" applyFont="1" applyBorder="1" applyAlignment="1">
      <alignment horizontal="right" vertical="top"/>
    </xf>
    <xf numFmtId="3" fontId="18" fillId="33" borderId="13" xfId="0" applyNumberFormat="1" applyFont="1" applyFill="1" applyBorder="1" applyAlignment="1">
      <alignment horizontal="right" vertical="top"/>
    </xf>
    <xf numFmtId="0" fontId="16" fillId="0" borderId="18" xfId="0" applyFont="1" applyBorder="1" applyAlignment="1">
      <alignment horizontal="left"/>
    </xf>
    <xf numFmtId="0" fontId="16" fillId="0" borderId="19" xfId="0" applyFont="1" applyBorder="1"/>
    <xf numFmtId="4" fontId="16" fillId="33" borderId="20" xfId="0" applyNumberFormat="1" applyFont="1" applyFill="1" applyBorder="1" applyAlignment="1">
      <alignment horizontal="center"/>
    </xf>
    <xf numFmtId="0" fontId="18" fillId="0" borderId="13" xfId="0" applyFont="1" applyFill="1" applyBorder="1"/>
    <xf numFmtId="3" fontId="0" fillId="0" borderId="13" xfId="0" applyNumberFormat="1" applyBorder="1"/>
    <xf numFmtId="49" fontId="18" fillId="0" borderId="13" xfId="0" applyNumberFormat="1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0" fillId="0" borderId="0" xfId="0" applyBorder="1"/>
    <xf numFmtId="4" fontId="0" fillId="0" borderId="0" xfId="0" applyNumberFormat="1" applyBorder="1"/>
    <xf numFmtId="0" fontId="16" fillId="34" borderId="14" xfId="0" applyFont="1" applyFill="1" applyBorder="1"/>
    <xf numFmtId="0" fontId="25" fillId="0" borderId="21" xfId="0" applyFont="1" applyBorder="1"/>
    <xf numFmtId="0" fontId="26" fillId="0" borderId="17" xfId="0" applyFont="1" applyBorder="1"/>
    <xf numFmtId="0" fontId="0" fillId="0" borderId="26" xfId="0" applyBorder="1"/>
    <xf numFmtId="4" fontId="0" fillId="0" borderId="27" xfId="0" applyNumberFormat="1" applyBorder="1"/>
    <xf numFmtId="0" fontId="0" fillId="0" borderId="28" xfId="0" applyBorder="1"/>
    <xf numFmtId="4" fontId="0" fillId="0" borderId="29" xfId="0" applyNumberFormat="1" applyBorder="1"/>
    <xf numFmtId="0" fontId="25" fillId="0" borderId="32" xfId="0" applyFont="1" applyBorder="1"/>
    <xf numFmtId="0" fontId="26" fillId="0" borderId="33" xfId="0" applyFont="1" applyBorder="1"/>
    <xf numFmtId="0" fontId="0" fillId="0" borderId="33" xfId="0" applyBorder="1"/>
    <xf numFmtId="0" fontId="16" fillId="34" borderId="22" xfId="0" applyFont="1" applyFill="1" applyBorder="1"/>
    <xf numFmtId="0" fontId="16" fillId="34" borderId="23" xfId="0" applyFont="1" applyFill="1" applyBorder="1"/>
    <xf numFmtId="0" fontId="16" fillId="34" borderId="24" xfId="0" applyFont="1" applyFill="1" applyBorder="1" applyAlignment="1">
      <alignment horizontal="center"/>
    </xf>
    <xf numFmtId="0" fontId="16" fillId="34" borderId="25" xfId="0" applyFont="1" applyFill="1" applyBorder="1" applyAlignment="1">
      <alignment horizontal="center"/>
    </xf>
    <xf numFmtId="4" fontId="16" fillId="34" borderId="30" xfId="0" applyNumberFormat="1" applyFont="1" applyFill="1" applyBorder="1"/>
    <xf numFmtId="4" fontId="16" fillId="34" borderId="31" xfId="0" applyNumberFormat="1" applyFont="1" applyFill="1" applyBorder="1"/>
    <xf numFmtId="0" fontId="16" fillId="34" borderId="34" xfId="0" applyFont="1" applyFill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4" sqref="B4"/>
    </sheetView>
  </sheetViews>
  <sheetFormatPr defaultRowHeight="14.4"/>
  <cols>
    <col min="3" max="3" width="28.44140625" customWidth="1"/>
    <col min="4" max="5" width="13.33203125" customWidth="1"/>
    <col min="11" max="11" width="18.6640625" customWidth="1"/>
  </cols>
  <sheetData>
    <row r="1" spans="1:4">
      <c r="A1" s="14" t="s">
        <v>16</v>
      </c>
      <c r="D1" s="14"/>
    </row>
    <row r="2" spans="1:4" ht="15" thickBot="1"/>
    <row r="3" spans="1:4">
      <c r="A3" s="24">
        <v>672049</v>
      </c>
      <c r="B3" s="25" t="s">
        <v>6</v>
      </c>
      <c r="C3" s="25"/>
      <c r="D3" s="26">
        <f>SUM(D4:D7)</f>
        <v>100000</v>
      </c>
    </row>
    <row r="4" spans="1:4">
      <c r="A4" s="9" t="s">
        <v>18</v>
      </c>
      <c r="B4" s="10"/>
      <c r="C4" s="11" t="s">
        <v>10</v>
      </c>
      <c r="D4" s="22">
        <v>73000</v>
      </c>
    </row>
    <row r="5" spans="1:4">
      <c r="A5" s="9" t="s">
        <v>19</v>
      </c>
      <c r="B5" s="10"/>
      <c r="C5" s="11" t="s">
        <v>11</v>
      </c>
      <c r="D5" s="23">
        <v>25000</v>
      </c>
    </row>
    <row r="6" spans="1:4">
      <c r="A6" s="9" t="s">
        <v>20</v>
      </c>
      <c r="B6" s="10"/>
      <c r="C6" s="11" t="s">
        <v>12</v>
      </c>
      <c r="D6" s="22">
        <v>1500</v>
      </c>
    </row>
    <row r="7" spans="1:4">
      <c r="A7" s="29">
        <v>525001</v>
      </c>
      <c r="B7" s="20"/>
      <c r="C7" s="27" t="s">
        <v>13</v>
      </c>
      <c r="D7" s="28">
        <v>500</v>
      </c>
    </row>
    <row r="8" spans="1:4">
      <c r="D8" s="19"/>
    </row>
    <row r="10" spans="1:4">
      <c r="A10" s="51" t="s">
        <v>17</v>
      </c>
      <c r="B10" s="51"/>
      <c r="C10" s="51"/>
    </row>
    <row r="11" spans="1:4">
      <c r="C11" s="13"/>
    </row>
    <row r="14" spans="1:4">
      <c r="C14" t="s">
        <v>7</v>
      </c>
    </row>
  </sheetData>
  <mergeCells count="1">
    <mergeCell ref="A10:C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16" sqref="F16"/>
    </sheetView>
  </sheetViews>
  <sheetFormatPr defaultRowHeight="14.4"/>
  <cols>
    <col min="2" max="2" width="56.33203125" customWidth="1"/>
  </cols>
  <sheetData>
    <row r="1" spans="1:3" ht="15.6">
      <c r="A1" s="52" t="s">
        <v>28</v>
      </c>
      <c r="B1" s="52"/>
      <c r="C1" s="52"/>
    </row>
    <row r="2" spans="1:3" ht="17.399999999999999">
      <c r="A2" s="2"/>
      <c r="B2" s="1"/>
      <c r="C2" s="1"/>
    </row>
    <row r="3" spans="1:3" ht="15" thickBot="1">
      <c r="A3" s="3" t="s">
        <v>0</v>
      </c>
      <c r="B3" s="4"/>
      <c r="C3" s="4"/>
    </row>
    <row r="4" spans="1:3" ht="15" thickTop="1"/>
    <row r="5" spans="1:3" ht="15" thickBot="1">
      <c r="A5" s="7"/>
      <c r="B5" s="1"/>
      <c r="C5" s="1"/>
    </row>
    <row r="6" spans="1:3" ht="15" thickBot="1">
      <c r="A6" s="16" t="s">
        <v>1</v>
      </c>
      <c r="B6" s="15"/>
      <c r="C6" s="17">
        <v>125000</v>
      </c>
    </row>
    <row r="7" spans="1:3" ht="15" thickBot="1">
      <c r="A7" s="16" t="s">
        <v>2</v>
      </c>
      <c r="B7" s="15"/>
      <c r="C7" s="17">
        <v>170000</v>
      </c>
    </row>
    <row r="8" spans="1:3" ht="15" thickBot="1">
      <c r="A8" s="16" t="s">
        <v>3</v>
      </c>
      <c r="B8" s="15"/>
      <c r="C8" s="17">
        <v>25000</v>
      </c>
    </row>
    <row r="9" spans="1:3" ht="15" thickBot="1">
      <c r="A9" s="16" t="s">
        <v>4</v>
      </c>
      <c r="B9" s="15"/>
      <c r="C9" s="17">
        <v>187000</v>
      </c>
    </row>
    <row r="10" spans="1:3" ht="15" thickBot="1">
      <c r="A10" s="16" t="s">
        <v>9</v>
      </c>
      <c r="B10" s="15"/>
      <c r="C10" s="17">
        <v>20000</v>
      </c>
    </row>
    <row r="11" spans="1:3" ht="15" thickBot="1">
      <c r="A11" s="16" t="s">
        <v>15</v>
      </c>
      <c r="B11" s="15"/>
      <c r="C11" s="17">
        <v>2000</v>
      </c>
    </row>
    <row r="12" spans="1:3" ht="15" thickBot="1">
      <c r="A12" s="16" t="s">
        <v>5</v>
      </c>
      <c r="B12" s="15"/>
      <c r="C12" s="17">
        <v>5000</v>
      </c>
    </row>
    <row r="13" spans="1:3" ht="15" thickBot="1">
      <c r="A13" s="16" t="s">
        <v>14</v>
      </c>
      <c r="B13" s="15"/>
      <c r="C13" s="17">
        <v>14000</v>
      </c>
    </row>
    <row r="14" spans="1:3">
      <c r="A14" s="6"/>
      <c r="B14" s="6"/>
      <c r="C14" s="8"/>
    </row>
    <row r="15" spans="1:3" ht="15" thickBot="1">
      <c r="A15" s="5"/>
      <c r="B15" s="5"/>
      <c r="C15" s="18">
        <f>SUM(C6:C14)</f>
        <v>548000</v>
      </c>
    </row>
    <row r="17" spans="1:2">
      <c r="A17" s="12"/>
      <c r="B17" s="21" t="s">
        <v>17</v>
      </c>
    </row>
    <row r="20" spans="1:2">
      <c r="B20" s="13" t="s">
        <v>7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G14" sqref="G14"/>
    </sheetView>
  </sheetViews>
  <sheetFormatPr defaultRowHeight="14.4"/>
  <cols>
    <col min="1" max="1" width="39.6640625" customWidth="1"/>
    <col min="2" max="2" width="19.44140625" customWidth="1"/>
    <col min="3" max="3" width="21.5546875" customWidth="1"/>
    <col min="4" max="4" width="15.33203125" customWidth="1"/>
  </cols>
  <sheetData>
    <row r="1" spans="1:3">
      <c r="A1" s="30" t="s">
        <v>32</v>
      </c>
    </row>
    <row r="2" spans="1:3">
      <c r="A2" s="30"/>
    </row>
    <row r="5" spans="1:3" ht="18">
      <c r="A5" s="31" t="s">
        <v>34</v>
      </c>
    </row>
    <row r="6" spans="1:3" ht="18.600000000000001" thickBot="1">
      <c r="A6" s="31"/>
    </row>
    <row r="7" spans="1:3" ht="15.6">
      <c r="A7" s="35" t="s">
        <v>21</v>
      </c>
      <c r="B7" s="44" t="s">
        <v>30</v>
      </c>
      <c r="C7" s="45"/>
    </row>
    <row r="8" spans="1:3" ht="16.2" thickBot="1">
      <c r="A8" s="36"/>
      <c r="B8" s="46">
        <v>2026</v>
      </c>
      <c r="C8" s="47">
        <v>2027</v>
      </c>
    </row>
    <row r="9" spans="1:3">
      <c r="A9" s="37" t="s">
        <v>22</v>
      </c>
      <c r="B9" s="38">
        <v>300000</v>
      </c>
      <c r="C9" s="38">
        <v>300000</v>
      </c>
    </row>
    <row r="10" spans="1:3" ht="15" thickBot="1">
      <c r="A10" s="39" t="s">
        <v>23</v>
      </c>
      <c r="B10" s="40">
        <v>2300000</v>
      </c>
      <c r="C10" s="40">
        <v>2400000</v>
      </c>
    </row>
    <row r="11" spans="1:3" ht="15" thickBot="1">
      <c r="A11" s="34" t="s">
        <v>24</v>
      </c>
      <c r="B11" s="48">
        <f>SUM(B9:B10)</f>
        <v>2600000</v>
      </c>
      <c r="C11" s="49">
        <f>SUM(C9:C10)</f>
        <v>2700000</v>
      </c>
    </row>
    <row r="12" spans="1:3" ht="15" thickBot="1">
      <c r="A12" s="32"/>
      <c r="B12" s="33"/>
      <c r="C12" s="33"/>
    </row>
    <row r="13" spans="1:3" ht="15.6">
      <c r="A13" s="41" t="s">
        <v>25</v>
      </c>
      <c r="B13" s="44" t="s">
        <v>29</v>
      </c>
      <c r="C13" s="45"/>
    </row>
    <row r="14" spans="1:3" ht="16.2" thickBot="1">
      <c r="A14" s="42"/>
      <c r="B14" s="46">
        <v>2026</v>
      </c>
      <c r="C14" s="47">
        <v>2027</v>
      </c>
    </row>
    <row r="15" spans="1:3">
      <c r="A15" s="37" t="s">
        <v>26</v>
      </c>
      <c r="B15" s="38">
        <v>300000</v>
      </c>
      <c r="C15" s="38">
        <v>300000</v>
      </c>
    </row>
    <row r="16" spans="1:3" ht="15" thickBot="1">
      <c r="A16" s="43" t="s">
        <v>27</v>
      </c>
      <c r="B16" s="40">
        <v>2300000</v>
      </c>
      <c r="C16" s="40">
        <v>2400000</v>
      </c>
    </row>
    <row r="17" spans="1:3" ht="15" thickBot="1">
      <c r="A17" s="50" t="s">
        <v>8</v>
      </c>
      <c r="B17" s="48">
        <f>SUM(B15:B16)</f>
        <v>2600000</v>
      </c>
      <c r="C17" s="49">
        <f>SUM(C15:C16)</f>
        <v>2700000</v>
      </c>
    </row>
    <row r="18" spans="1:3">
      <c r="B18" s="19"/>
      <c r="C18" s="19"/>
    </row>
    <row r="19" spans="1:3">
      <c r="B19" s="19"/>
      <c r="C19" s="19"/>
    </row>
    <row r="20" spans="1:3">
      <c r="A20" t="s">
        <v>33</v>
      </c>
      <c r="B20" s="19"/>
      <c r="C20" s="19"/>
    </row>
    <row r="21" spans="1:3">
      <c r="B21" s="19" t="s">
        <v>31</v>
      </c>
      <c r="C21" s="19"/>
    </row>
    <row r="22" spans="1:3">
      <c r="B22" s="19"/>
      <c r="C22" s="19"/>
    </row>
    <row r="23" spans="1:3">
      <c r="B23" s="19"/>
      <c r="C23" s="1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0" sqref="C40"/>
    </sheetView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mzdy</vt:lpstr>
      <vt:lpstr>celkem dotace</vt:lpstr>
      <vt:lpstr>Stř.Výhled k zveřejnění</vt:lpstr>
      <vt:lpstr>List1</vt:lpstr>
    </vt:vector>
  </TitlesOfParts>
  <Company>STORMWARE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subject>Export sestavy ekonomického systému POHODA</dc:subject>
  <dc:creator>STORMWARE s.r.o.</dc:creator>
  <dc:description>Export sestavy ekonomického systému POHODA</dc:description>
  <cp:lastModifiedBy>notebook</cp:lastModifiedBy>
  <cp:lastPrinted>2017-11-16T08:07:03Z</cp:lastPrinted>
  <dcterms:created xsi:type="dcterms:W3CDTF">2013-08-11T17:37:13Z</dcterms:created>
  <dcterms:modified xsi:type="dcterms:W3CDTF">2025-03-02T20:33:33Z</dcterms:modified>
</cp:coreProperties>
</file>